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ing_városi_2022\"/>
    </mc:Choice>
  </mc:AlternateContent>
  <xr:revisionPtr revIDLastSave="0" documentId="13_ncr:1_{D69CE892-A624-43ED-8C74-20FE755065B6}" xr6:coauthVersionLast="47" xr6:coauthVersionMax="47" xr10:uidLastSave="{00000000-0000-0000-0000-000000000000}"/>
  <bookViews>
    <workbookView xWindow="2370" yWindow="915" windowWidth="21240" windowHeight="12360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J9" i="1" l="1"/>
  <c r="I9" i="1"/>
  <c r="J8" i="1"/>
  <c r="I8" i="1"/>
  <c r="J4" i="1"/>
  <c r="I4" i="1"/>
  <c r="J5" i="1"/>
  <c r="I5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I3" i="1"/>
  <c r="J6" i="1"/>
  <c r="J3" i="1"/>
  <c r="I6" i="1"/>
  <c r="I7" i="1"/>
  <c r="J10" i="1"/>
  <c r="J7" i="1"/>
  <c r="J12" i="1"/>
  <c r="I12" i="1"/>
  <c r="J11" i="1"/>
  <c r="I11" i="1"/>
  <c r="I10" i="1"/>
</calcChain>
</file>

<file path=xl/sharedStrings.xml><?xml version="1.0" encoding="utf-8"?>
<sst xmlns="http://schemas.openxmlformats.org/spreadsheetml/2006/main" count="62" uniqueCount="33">
  <si>
    <t>Hely:</t>
  </si>
  <si>
    <t>Csapatnév</t>
  </si>
  <si>
    <t>J</t>
  </si>
  <si>
    <t>Gy</t>
  </si>
  <si>
    <t>D</t>
  </si>
  <si>
    <t>V</t>
  </si>
  <si>
    <t>Mérkőzés arány</t>
  </si>
  <si>
    <t>Pont</t>
  </si>
  <si>
    <t>Arány különbség</t>
  </si>
  <si>
    <t>3.</t>
  </si>
  <si>
    <t>4.</t>
  </si>
  <si>
    <t>5.</t>
  </si>
  <si>
    <t>6.</t>
  </si>
  <si>
    <t>7.</t>
  </si>
  <si>
    <t>8.</t>
  </si>
  <si>
    <t>9.</t>
  </si>
  <si>
    <t>10.</t>
  </si>
  <si>
    <t>Kakasd</t>
  </si>
  <si>
    <t>MMG AM</t>
  </si>
  <si>
    <t>TMSZSE I.</t>
  </si>
  <si>
    <t>TMSZSE II.</t>
  </si>
  <si>
    <t>Paks</t>
  </si>
  <si>
    <t>BÁT-Gabona Kft.</t>
  </si>
  <si>
    <t>Amatör Diákok</t>
  </si>
  <si>
    <t xml:space="preserve">Alsónána SE </t>
  </si>
  <si>
    <t>OBALL</t>
  </si>
  <si>
    <t xml:space="preserve">Őszi tabella állása (2022/2023) </t>
  </si>
  <si>
    <t>1.</t>
  </si>
  <si>
    <t>2.</t>
  </si>
  <si>
    <t>Fastron AC</t>
  </si>
  <si>
    <t>Szekszárd, 2022.11.18.</t>
  </si>
  <si>
    <t xml:space="preserve">Tabella állása (2022/2023) </t>
  </si>
  <si>
    <t>Szekszárd, 2023.03.30.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</si>
</sst>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4" borderId="1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tabSelected="1" zoomScale="130" zoomScaleNormal="130" workbookViewId="0">
      <selection activeCell="I11" sqref="I11"/>
    </sheetView>
  </sheetViews>
  <sheetFormatPr defaultRowHeight="15" x14ac:dyDescent="0.25"/>
  <cols>
    <col min="1" max="1" width="9.140625" style="3"/>
    <col min="2" max="2" width="19.85546875" style="4" customWidth="1"/>
    <col min="3" max="3" width="4.28515625" style="3" customWidth="1"/>
    <col min="4" max="6" width="4.28515625" style="2" customWidth="1"/>
    <col min="7" max="8" width="9.140625" style="5"/>
    <col min="9" max="9" width="9.140625" style="6"/>
    <col min="10" max="10" width="14.42578125" style="2" customWidth="1"/>
  </cols>
  <sheetData>
    <row r="1" spans="1:10" ht="18.75" thickBot="1" x14ac:dyDescent="0.3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38.25" customHeight="1" x14ac:dyDescent="0.25">
      <c r="A2" s="19" t="s">
        <v>0</v>
      </c>
      <c r="B2" s="18" t="s">
        <v>1</v>
      </c>
      <c r="C2" s="16" t="s">
        <v>2</v>
      </c>
      <c r="D2" s="8" t="s">
        <v>3</v>
      </c>
      <c r="E2" s="8" t="s">
        <v>4</v>
      </c>
      <c r="F2" s="12" t="s">
        <v>5</v>
      </c>
      <c r="G2" s="29" t="s">
        <v>6</v>
      </c>
      <c r="H2" s="30"/>
      <c r="I2" s="13" t="s">
        <v>7</v>
      </c>
      <c r="J2" s="10" t="s">
        <v>8</v>
      </c>
    </row>
    <row r="3" spans="1:10" ht="15.75" x14ac:dyDescent="0.25">
      <c r="A3" s="24" t="s">
        <v>27</v>
      </c>
      <c r="B3" s="21" t="s">
        <v>22</v>
      </c>
      <c r="C3" s="17">
        <v>12</v>
      </c>
      <c r="D3" s="7">
        <v>11</v>
      </c>
      <c r="E3" s="7">
        <v>1</v>
      </c>
      <c r="F3" s="9">
        <v>0</v>
      </c>
      <c r="G3" s="15">
        <v>91</v>
      </c>
      <c r="H3" s="14">
        <v>29</v>
      </c>
      <c r="I3" s="20">
        <f>D3*2+E3</f>
        <v>23</v>
      </c>
      <c r="J3" s="11">
        <f t="shared" ref="J3:J8" si="0">G3-H3</f>
        <v>62</v>
      </c>
    </row>
    <row r="4" spans="1:10" ht="15.75" x14ac:dyDescent="0.25">
      <c r="A4" s="24" t="s">
        <v>28</v>
      </c>
      <c r="B4" s="21" t="s">
        <v>19</v>
      </c>
      <c r="C4" s="17">
        <v>12</v>
      </c>
      <c r="D4" s="7">
        <v>10</v>
      </c>
      <c r="E4" s="7">
        <v>1</v>
      </c>
      <c r="F4" s="9">
        <v>1</v>
      </c>
      <c r="G4" s="15">
        <v>97</v>
      </c>
      <c r="H4" s="14">
        <v>23</v>
      </c>
      <c r="I4" s="20">
        <f t="shared" ref="I4" si="1">D4*2+E4</f>
        <v>21</v>
      </c>
      <c r="J4" s="11">
        <f t="shared" si="0"/>
        <v>74</v>
      </c>
    </row>
    <row r="5" spans="1:10" ht="15.75" x14ac:dyDescent="0.25">
      <c r="A5" s="24" t="s">
        <v>9</v>
      </c>
      <c r="B5" s="21" t="s">
        <v>21</v>
      </c>
      <c r="C5" s="17">
        <v>12</v>
      </c>
      <c r="D5" s="7">
        <v>10</v>
      </c>
      <c r="E5" s="7">
        <v>0</v>
      </c>
      <c r="F5" s="9">
        <v>2</v>
      </c>
      <c r="G5" s="15">
        <v>85</v>
      </c>
      <c r="H5" s="14">
        <v>35</v>
      </c>
      <c r="I5" s="20">
        <f t="shared" ref="I5" si="2">D5*2+E5</f>
        <v>20</v>
      </c>
      <c r="J5" s="11">
        <f t="shared" si="0"/>
        <v>50</v>
      </c>
    </row>
    <row r="6" spans="1:10" ht="15.75" x14ac:dyDescent="0.25">
      <c r="A6" s="24" t="s">
        <v>10</v>
      </c>
      <c r="B6" s="21" t="s">
        <v>25</v>
      </c>
      <c r="C6" s="17">
        <v>11</v>
      </c>
      <c r="D6" s="7">
        <v>6</v>
      </c>
      <c r="E6" s="7">
        <v>0</v>
      </c>
      <c r="F6" s="9">
        <v>5</v>
      </c>
      <c r="G6" s="15">
        <v>63</v>
      </c>
      <c r="H6" s="14">
        <v>47</v>
      </c>
      <c r="I6" s="20">
        <f t="shared" ref="I6:I7" si="3">D6*2+E6</f>
        <v>12</v>
      </c>
      <c r="J6" s="11">
        <f t="shared" si="0"/>
        <v>16</v>
      </c>
    </row>
    <row r="7" spans="1:10" ht="15.75" x14ac:dyDescent="0.25">
      <c r="A7" s="24" t="s">
        <v>11</v>
      </c>
      <c r="B7" s="21" t="s">
        <v>17</v>
      </c>
      <c r="C7" s="17">
        <v>12</v>
      </c>
      <c r="D7" s="7">
        <v>5</v>
      </c>
      <c r="E7" s="7">
        <v>2</v>
      </c>
      <c r="F7" s="9">
        <v>5</v>
      </c>
      <c r="G7" s="15">
        <v>63</v>
      </c>
      <c r="H7" s="14">
        <v>57</v>
      </c>
      <c r="I7" s="20">
        <f t="shared" si="3"/>
        <v>12</v>
      </c>
      <c r="J7" s="11">
        <f t="shared" si="0"/>
        <v>6</v>
      </c>
    </row>
    <row r="8" spans="1:10" ht="15.75" x14ac:dyDescent="0.25">
      <c r="A8" s="24" t="s">
        <v>12</v>
      </c>
      <c r="B8" s="21" t="s">
        <v>20</v>
      </c>
      <c r="C8" s="17">
        <v>12</v>
      </c>
      <c r="D8" s="7">
        <v>5</v>
      </c>
      <c r="E8" s="7">
        <v>1</v>
      </c>
      <c r="F8" s="9">
        <v>6</v>
      </c>
      <c r="G8" s="15">
        <v>56</v>
      </c>
      <c r="H8" s="14">
        <v>64</v>
      </c>
      <c r="I8" s="20">
        <f>D8*2+E8</f>
        <v>11</v>
      </c>
      <c r="J8" s="11">
        <f t="shared" si="0"/>
        <v>-8</v>
      </c>
    </row>
    <row r="9" spans="1:10" ht="15.75" x14ac:dyDescent="0.25">
      <c r="A9" s="24" t="s">
        <v>13</v>
      </c>
      <c r="B9" s="21" t="s">
        <v>29</v>
      </c>
      <c r="C9" s="17">
        <v>10</v>
      </c>
      <c r="D9" s="7">
        <v>3</v>
      </c>
      <c r="E9" s="7">
        <v>2</v>
      </c>
      <c r="F9" s="9">
        <v>5</v>
      </c>
      <c r="G9" s="15">
        <v>41</v>
      </c>
      <c r="H9" s="14">
        <v>59</v>
      </c>
      <c r="I9" s="20">
        <f t="shared" ref="I9" si="4">D9*2+E9</f>
        <v>8</v>
      </c>
      <c r="J9" s="11">
        <f t="shared" ref="J9" si="5">G9-H9</f>
        <v>-18</v>
      </c>
    </row>
    <row r="10" spans="1:10" ht="15.75" x14ac:dyDescent="0.25">
      <c r="A10" s="24" t="s">
        <v>14</v>
      </c>
      <c r="B10" s="21" t="s">
        <v>24</v>
      </c>
      <c r="C10" s="17">
        <v>12</v>
      </c>
      <c r="D10" s="7">
        <v>2</v>
      </c>
      <c r="E10" s="7">
        <v>1</v>
      </c>
      <c r="F10" s="9">
        <v>9</v>
      </c>
      <c r="G10" s="15">
        <v>49</v>
      </c>
      <c r="H10" s="14">
        <v>71</v>
      </c>
      <c r="I10" s="20">
        <f t="shared" ref="I10" si="6">D10*2+E10</f>
        <v>5</v>
      </c>
      <c r="J10" s="11">
        <f>G10-H10</f>
        <v>-22</v>
      </c>
    </row>
    <row r="11" spans="1:10" ht="15.75" x14ac:dyDescent="0.25">
      <c r="A11" s="24" t="s">
        <v>15</v>
      </c>
      <c r="B11" s="21" t="s">
        <v>18</v>
      </c>
      <c r="C11" s="17">
        <v>12</v>
      </c>
      <c r="D11" s="7">
        <v>1</v>
      </c>
      <c r="E11" s="7">
        <v>1</v>
      </c>
      <c r="F11" s="9">
        <v>10</v>
      </c>
      <c r="G11" s="15">
        <v>18</v>
      </c>
      <c r="H11" s="14">
        <v>102</v>
      </c>
      <c r="I11" s="20">
        <f t="shared" ref="I11:I12" si="7">D11*2+E11</f>
        <v>3</v>
      </c>
      <c r="J11" s="11">
        <f t="shared" ref="J11:J12" si="8">G11-H11</f>
        <v>-84</v>
      </c>
    </row>
    <row r="12" spans="1:10" ht="15.75" x14ac:dyDescent="0.25">
      <c r="A12" s="24" t="s">
        <v>16</v>
      </c>
      <c r="B12" s="21" t="s">
        <v>23</v>
      </c>
      <c r="C12" s="17">
        <v>11</v>
      </c>
      <c r="D12" s="7">
        <v>0</v>
      </c>
      <c r="E12" s="7">
        <v>1</v>
      </c>
      <c r="F12" s="9">
        <v>9</v>
      </c>
      <c r="G12" s="15">
        <v>17</v>
      </c>
      <c r="H12" s="14">
        <v>93</v>
      </c>
      <c r="I12" s="20">
        <f t="shared" si="7"/>
        <v>1</v>
      </c>
      <c r="J12" s="11">
        <f t="shared" si="8"/>
        <v>-76</v>
      </c>
    </row>
    <row r="13" spans="1:10" ht="15.75" x14ac:dyDescent="0.25">
      <c r="A13" s="22"/>
      <c r="B13" s="23"/>
    </row>
    <row r="14" spans="1:10" x14ac:dyDescent="0.25">
      <c r="A14" s="31" t="s">
        <v>32</v>
      </c>
      <c r="B14" s="31"/>
      <c r="G14" s="32"/>
      <c r="H14" s="32"/>
      <c r="I14" s="32"/>
    </row>
    <row r="15" spans="1:10" ht="15.75" x14ac:dyDescent="0.25">
      <c r="E15" s="23"/>
      <c r="G15" s="23"/>
      <c r="H15" s="34"/>
      <c r="I15" s="34"/>
      <c r="J15" s="23"/>
    </row>
    <row r="16" spans="1:10" ht="15.75" x14ac:dyDescent="0.25">
      <c r="B16" s="23"/>
      <c r="C16" s="22"/>
      <c r="D16" s="25"/>
      <c r="E16" s="25"/>
      <c r="F16" s="25"/>
      <c r="G16" s="26"/>
      <c r="H16" s="26"/>
      <c r="I16" s="27"/>
      <c r="J16" s="25"/>
    </row>
    <row r="20" spans="1:10" ht="18.75" thickBot="1" x14ac:dyDescent="0.3">
      <c r="A20" s="28" t="s">
        <v>26</v>
      </c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31.5" x14ac:dyDescent="0.25">
      <c r="A21" s="19" t="s">
        <v>0</v>
      </c>
      <c r="B21" s="18" t="s">
        <v>1</v>
      </c>
      <c r="C21" s="16" t="s">
        <v>2</v>
      </c>
      <c r="D21" s="8" t="s">
        <v>3</v>
      </c>
      <c r="E21" s="8" t="s">
        <v>4</v>
      </c>
      <c r="F21" s="12" t="s">
        <v>5</v>
      </c>
      <c r="G21" s="29" t="s">
        <v>6</v>
      </c>
      <c r="H21" s="30"/>
      <c r="I21" s="13" t="s">
        <v>7</v>
      </c>
      <c r="J21" s="10" t="s">
        <v>8</v>
      </c>
    </row>
    <row r="22" spans="1:10" ht="15.75" x14ac:dyDescent="0.25">
      <c r="A22" s="24" t="s">
        <v>27</v>
      </c>
      <c r="B22" s="21" t="s">
        <v>22</v>
      </c>
      <c r="C22" s="17">
        <v>9</v>
      </c>
      <c r="D22" s="7">
        <v>8</v>
      </c>
      <c r="E22" s="7">
        <v>1</v>
      </c>
      <c r="F22" s="9">
        <v>0</v>
      </c>
      <c r="G22" s="15">
        <v>64</v>
      </c>
      <c r="H22" s="14">
        <v>26</v>
      </c>
      <c r="I22" s="20">
        <f>D22*2+E22</f>
        <v>17</v>
      </c>
      <c r="J22" s="11">
        <f>G22-H22</f>
        <v>38</v>
      </c>
    </row>
    <row r="23" spans="1:10" ht="15.75" x14ac:dyDescent="0.25">
      <c r="A23" s="24" t="s">
        <v>28</v>
      </c>
      <c r="B23" s="21" t="s">
        <v>21</v>
      </c>
      <c r="C23" s="17">
        <v>9</v>
      </c>
      <c r="D23" s="7">
        <v>8</v>
      </c>
      <c r="E23" s="7">
        <v>0</v>
      </c>
      <c r="F23" s="9">
        <v>1</v>
      </c>
      <c r="G23" s="15">
        <v>68</v>
      </c>
      <c r="H23" s="14">
        <v>22</v>
      </c>
      <c r="I23" s="20">
        <f t="shared" ref="I23:I27" si="9">D23*2+E23</f>
        <v>16</v>
      </c>
      <c r="J23" s="11">
        <f>G23-H23</f>
        <v>46</v>
      </c>
    </row>
    <row r="24" spans="1:10" ht="15.75" x14ac:dyDescent="0.25">
      <c r="A24" s="24" t="s">
        <v>9</v>
      </c>
      <c r="B24" s="21" t="s">
        <v>19</v>
      </c>
      <c r="C24" s="17">
        <v>9</v>
      </c>
      <c r="D24" s="7">
        <v>7</v>
      </c>
      <c r="E24" s="7">
        <v>1</v>
      </c>
      <c r="F24" s="9">
        <v>1</v>
      </c>
      <c r="G24" s="15">
        <v>71</v>
      </c>
      <c r="H24" s="14">
        <v>19</v>
      </c>
      <c r="I24" s="20">
        <f t="shared" si="9"/>
        <v>15</v>
      </c>
      <c r="J24" s="11">
        <f>G24-H24</f>
        <v>52</v>
      </c>
    </row>
    <row r="25" spans="1:10" ht="15.75" x14ac:dyDescent="0.25">
      <c r="A25" s="24" t="s">
        <v>10</v>
      </c>
      <c r="B25" s="21" t="s">
        <v>25</v>
      </c>
      <c r="C25" s="17">
        <v>9</v>
      </c>
      <c r="D25" s="7">
        <v>6</v>
      </c>
      <c r="E25" s="7">
        <v>0</v>
      </c>
      <c r="F25" s="9">
        <v>3</v>
      </c>
      <c r="G25" s="15">
        <v>58</v>
      </c>
      <c r="H25" s="14">
        <v>32</v>
      </c>
      <c r="I25" s="20">
        <f t="shared" si="9"/>
        <v>12</v>
      </c>
      <c r="J25" s="11">
        <f>G25-H25</f>
        <v>26</v>
      </c>
    </row>
    <row r="26" spans="1:10" ht="15.75" x14ac:dyDescent="0.25">
      <c r="A26" s="24" t="s">
        <v>11</v>
      </c>
      <c r="B26" s="21" t="s">
        <v>17</v>
      </c>
      <c r="C26" s="17">
        <v>9</v>
      </c>
      <c r="D26" s="7">
        <v>3</v>
      </c>
      <c r="E26" s="7">
        <v>2</v>
      </c>
      <c r="F26" s="9">
        <v>4</v>
      </c>
      <c r="G26" s="15">
        <v>43</v>
      </c>
      <c r="H26" s="14">
        <v>47</v>
      </c>
      <c r="I26" s="20">
        <f t="shared" si="9"/>
        <v>8</v>
      </c>
      <c r="J26" s="11">
        <f>G26-H26</f>
        <v>-4</v>
      </c>
    </row>
    <row r="27" spans="1:10" ht="15.75" x14ac:dyDescent="0.25">
      <c r="A27" s="24" t="s">
        <v>12</v>
      </c>
      <c r="B27" s="21" t="s">
        <v>29</v>
      </c>
      <c r="C27" s="17">
        <v>9</v>
      </c>
      <c r="D27" s="7">
        <v>3</v>
      </c>
      <c r="E27" s="7">
        <v>2</v>
      </c>
      <c r="F27" s="9">
        <v>4</v>
      </c>
      <c r="G27" s="15">
        <v>40</v>
      </c>
      <c r="H27" s="14">
        <v>50</v>
      </c>
      <c r="I27" s="20">
        <f t="shared" si="9"/>
        <v>8</v>
      </c>
      <c r="J27" s="11">
        <f t="shared" ref="J27" si="10">G27-H27</f>
        <v>-10</v>
      </c>
    </row>
    <row r="28" spans="1:10" ht="15.75" x14ac:dyDescent="0.25">
      <c r="A28" s="24" t="s">
        <v>13</v>
      </c>
      <c r="B28" s="21" t="s">
        <v>20</v>
      </c>
      <c r="C28" s="17">
        <v>9</v>
      </c>
      <c r="D28" s="7">
        <v>3</v>
      </c>
      <c r="E28" s="7">
        <v>1</v>
      </c>
      <c r="F28" s="9">
        <v>5</v>
      </c>
      <c r="G28" s="15">
        <v>40</v>
      </c>
      <c r="H28" s="14">
        <v>50</v>
      </c>
      <c r="I28" s="20">
        <f>D28*2+E28</f>
        <v>7</v>
      </c>
      <c r="J28" s="11">
        <f>G28-H28</f>
        <v>-10</v>
      </c>
    </row>
    <row r="29" spans="1:10" ht="15.75" x14ac:dyDescent="0.25">
      <c r="A29" s="24" t="s">
        <v>14</v>
      </c>
      <c r="B29" s="21" t="s">
        <v>24</v>
      </c>
      <c r="C29" s="17">
        <v>9</v>
      </c>
      <c r="D29" s="7">
        <v>2</v>
      </c>
      <c r="E29" s="7">
        <v>1</v>
      </c>
      <c r="F29" s="9">
        <v>6</v>
      </c>
      <c r="G29" s="15">
        <v>42</v>
      </c>
      <c r="H29" s="14">
        <v>48</v>
      </c>
      <c r="I29" s="20">
        <f t="shared" ref="I29:I31" si="11">D29*2+E29</f>
        <v>5</v>
      </c>
      <c r="J29" s="11">
        <f>G29-H29</f>
        <v>-6</v>
      </c>
    </row>
    <row r="30" spans="1:10" ht="15.75" x14ac:dyDescent="0.25">
      <c r="A30" s="24" t="s">
        <v>15</v>
      </c>
      <c r="B30" s="21" t="s">
        <v>18</v>
      </c>
      <c r="C30" s="17">
        <v>9</v>
      </c>
      <c r="D30" s="7">
        <v>1</v>
      </c>
      <c r="E30" s="7">
        <v>0</v>
      </c>
      <c r="F30" s="9">
        <v>8</v>
      </c>
      <c r="G30" s="15">
        <v>12</v>
      </c>
      <c r="H30" s="14">
        <v>78</v>
      </c>
      <c r="I30" s="20">
        <f t="shared" si="11"/>
        <v>2</v>
      </c>
      <c r="J30" s="11">
        <f t="shared" ref="J30:J31" si="12">G30-H30</f>
        <v>-66</v>
      </c>
    </row>
    <row r="31" spans="1:10" ht="15.75" x14ac:dyDescent="0.25">
      <c r="A31" s="24" t="s">
        <v>16</v>
      </c>
      <c r="B31" s="21" t="s">
        <v>23</v>
      </c>
      <c r="C31" s="17">
        <v>9</v>
      </c>
      <c r="D31" s="7">
        <v>0</v>
      </c>
      <c r="E31" s="7">
        <v>0</v>
      </c>
      <c r="F31" s="9">
        <v>9</v>
      </c>
      <c r="G31" s="15">
        <v>12</v>
      </c>
      <c r="H31" s="14">
        <v>78</v>
      </c>
      <c r="I31" s="20">
        <f t="shared" si="11"/>
        <v>0</v>
      </c>
      <c r="J31" s="11">
        <f t="shared" si="12"/>
        <v>-66</v>
      </c>
    </row>
    <row r="32" spans="1:10" ht="15.75" x14ac:dyDescent="0.25">
      <c r="A32" s="22"/>
      <c r="B32" s="23"/>
    </row>
    <row r="33" spans="1:9" x14ac:dyDescent="0.25">
      <c r="A33" s="31" t="s">
        <v>30</v>
      </c>
      <c r="B33" s="31"/>
      <c r="G33" s="32"/>
      <c r="H33" s="32"/>
      <c r="I33" s="32"/>
    </row>
  </sheetData>
  <sortState xmlns:xlrd2="http://schemas.microsoft.com/office/spreadsheetml/2017/richdata2" ref="B3:J12">
    <sortCondition descending="1" ref="I3:I12"/>
    <sortCondition descending="1" ref="J3:J12"/>
  </sortState>
  <mergeCells count="9">
    <mergeCell ref="A20:J20"/>
    <mergeCell ref="G21:H21"/>
    <mergeCell ref="A33:B33"/>
    <mergeCell ref="G33:I33"/>
    <mergeCell ref="A1:J1"/>
    <mergeCell ref="G2:H2"/>
    <mergeCell ref="A14:B14"/>
    <mergeCell ref="H15:I15"/>
    <mergeCell ref="G14:I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siotransz</dc:creator>
  <cp:lastModifiedBy>preap</cp:lastModifiedBy>
  <cp:lastPrinted>2016-09-14T20:18:27Z</cp:lastPrinted>
  <dcterms:created xsi:type="dcterms:W3CDTF">2016-09-07T12:02:51Z</dcterms:created>
  <dcterms:modified xsi:type="dcterms:W3CDTF">2023-04-12T19:08:03Z</dcterms:modified>
</cp:coreProperties>
</file>